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6795" activeTab="1"/>
  </bookViews>
  <sheets>
    <sheet name="1.számú melléklet " sheetId="1" r:id="rId1"/>
    <sheet name="2. számú melléklet" sheetId="2" r:id="rId2"/>
  </sheets>
  <definedNames/>
  <calcPr fullCalcOnLoad="1"/>
</workbook>
</file>

<file path=xl/sharedStrings.xml><?xml version="1.0" encoding="utf-8"?>
<sst xmlns="http://schemas.openxmlformats.org/spreadsheetml/2006/main" count="69" uniqueCount="64">
  <si>
    <t>Módosítás összege</t>
  </si>
  <si>
    <t>Eredeti előirányzat összege</t>
  </si>
  <si>
    <t>Módosított előirányzat összege</t>
  </si>
  <si>
    <t>Érintett főkönyv</t>
  </si>
  <si>
    <t>Fejlesztési célú kötvénykibocsátás</t>
  </si>
  <si>
    <t>Működési célú kötvénykibocsátás</t>
  </si>
  <si>
    <t>Személyi juttatások</t>
  </si>
  <si>
    <t>Külső személyi juttatások</t>
  </si>
  <si>
    <t>Munkaadókat terhelő járulékok</t>
  </si>
  <si>
    <t>Készletbeszerzések</t>
  </si>
  <si>
    <t>Szolgáltatások</t>
  </si>
  <si>
    <t>Különféle dologi kiadások</t>
  </si>
  <si>
    <t>Egyéb folyó kiadások</t>
  </si>
  <si>
    <t>Ellátottak pénzbeli juttatásai</t>
  </si>
  <si>
    <t>Tartalékok</t>
  </si>
  <si>
    <t>Beruházások</t>
  </si>
  <si>
    <t>Felújítások</t>
  </si>
  <si>
    <t>Beruházásokhoz kapcs. Áfa</t>
  </si>
  <si>
    <t>Felújításokhoz kapcsolódó Áfa</t>
  </si>
  <si>
    <t>Beruházásokhoz kapcs. Fordított Áfa</t>
  </si>
  <si>
    <t>Felügyelet alá tartozó kv.-i intézmény működési támogatása</t>
  </si>
  <si>
    <t>Felügyelet alá tartozó kv.-i intézmény felhalmozási támogatása</t>
  </si>
  <si>
    <t>Támogatás értékű működési kiadás önkorm. kv-i szerv</t>
  </si>
  <si>
    <t>Támogatás értékű működési kiadás több célú kist. Társ</t>
  </si>
  <si>
    <t>Működési célú pénzeszköz átadás nem önk. T. váll.</t>
  </si>
  <si>
    <t>Működési célú pénzeszköz átadás non-profit Kft.</t>
  </si>
  <si>
    <t>Művház</t>
  </si>
  <si>
    <t>Városüzemeltetési Kft</t>
  </si>
  <si>
    <t>Révfülöpi tábor</t>
  </si>
  <si>
    <t xml:space="preserve">Turinform </t>
  </si>
  <si>
    <t>LTP. Útalapítvány</t>
  </si>
  <si>
    <t>Fegy támogatás</t>
  </si>
  <si>
    <t>OSE támogatás</t>
  </si>
  <si>
    <t>Egyházak támogatása</t>
  </si>
  <si>
    <t>Lakáshoz jutás tám. Végleges jelleggel</t>
  </si>
  <si>
    <t>Egyéb pénzeszközátadás háztartásoknak</t>
  </si>
  <si>
    <t>KIADÁSOK ÖSSZESEN:</t>
  </si>
  <si>
    <t>Bevételek:</t>
  </si>
  <si>
    <t>Rövid lejáratú likvid hitel</t>
  </si>
  <si>
    <t>Előző évi kp-i kv-i kieg. Visszatérítés</t>
  </si>
  <si>
    <t xml:space="preserve">Működési célú tám. Ért. Bev. Fej. kezelésű ei. </t>
  </si>
  <si>
    <t>Működési célú tám. Ért. Bev. TB-i alaptól</t>
  </si>
  <si>
    <t xml:space="preserve">Működési célú tám. Ért. Bev. Elk. Állami pénzalaptól. </t>
  </si>
  <si>
    <t>Működési célú. Tám. Ért. Bev. Önk. Kv-i szervtől</t>
  </si>
  <si>
    <t>Áh-on kívülről műk. Célú pe. Átv. vállalkozástól</t>
  </si>
  <si>
    <t>Áh-on kívülről műk. Célú pe. Átv. Eu-s költségvetésből</t>
  </si>
  <si>
    <t>Áh-on kívülről felh. Célú pe. Átv. Háztartásoktól</t>
  </si>
  <si>
    <t>Önkormányzat működési bevételei</t>
  </si>
  <si>
    <t>Önkormányzat sajátos működési bevételei</t>
  </si>
  <si>
    <t>Személyi jövedelemadó helyben maradó része</t>
  </si>
  <si>
    <t>SZJA kiegészítés</t>
  </si>
  <si>
    <t>Föld értékesítése</t>
  </si>
  <si>
    <t xml:space="preserve">Belf. Áll. Köt. Ért. Bev. </t>
  </si>
  <si>
    <t>üzemeltetésből származó bevétel</t>
  </si>
  <si>
    <t>Normatív állami hj. Lakosságszámh. Kötötten</t>
  </si>
  <si>
    <t>Normatív áll. Hj. Feladatmutatóhoz. Kötötten</t>
  </si>
  <si>
    <t xml:space="preserve">Kieg. Tám. </t>
  </si>
  <si>
    <t>Egyes szociális feladat. kieg. tám.</t>
  </si>
  <si>
    <t>Központosított előir. teljesítése</t>
  </si>
  <si>
    <t>BEVÉTELEK ÖSSZESEN:</t>
  </si>
  <si>
    <t>Egyéb központi támogatás</t>
  </si>
  <si>
    <t>Módosítás összesen</t>
  </si>
  <si>
    <t>Kiadási előirányzat módosításának jogcímei</t>
  </si>
  <si>
    <t>Bevételi előirányzat módosításának jogcímei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</si>
</sst>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left" indent="2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7" xfId="0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5" fillId="0" borderId="6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7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5" fillId="0" borderId="6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:E34"/>
    </sheetView>
  </sheetViews>
  <sheetFormatPr defaultColWidth="9.140625" defaultRowHeight="12.75"/>
  <cols>
    <col min="1" max="1" width="43.00390625" style="0" customWidth="1"/>
    <col min="2" max="2" width="13.7109375" style="0" customWidth="1"/>
    <col min="3" max="3" width="10.7109375" style="0" bestFit="1" customWidth="1"/>
    <col min="4" max="4" width="14.8515625" style="0" customWidth="1"/>
  </cols>
  <sheetData>
    <row r="1" spans="1:5" ht="37.5" customHeight="1" thickTop="1">
      <c r="A1" s="3" t="s">
        <v>62</v>
      </c>
      <c r="B1" s="4" t="s">
        <v>1</v>
      </c>
      <c r="C1" s="4" t="s">
        <v>0</v>
      </c>
      <c r="D1" s="4" t="s">
        <v>2</v>
      </c>
      <c r="E1" s="5" t="s">
        <v>3</v>
      </c>
    </row>
    <row r="2" spans="1:5" ht="15" customHeight="1">
      <c r="A2" s="6" t="s">
        <v>6</v>
      </c>
      <c r="B2" s="15">
        <v>246658000</v>
      </c>
      <c r="C2" s="1"/>
      <c r="D2" s="1">
        <f>C2+B2</f>
        <v>246658000</v>
      </c>
      <c r="E2" s="7">
        <v>51</v>
      </c>
    </row>
    <row r="3" spans="1:5" ht="15" customHeight="1">
      <c r="A3" s="8" t="s">
        <v>7</v>
      </c>
      <c r="B3" s="15">
        <v>23980000</v>
      </c>
      <c r="C3" s="1"/>
      <c r="D3" s="1">
        <f aca="true" t="shared" si="0" ref="D3:D31">C3+B3</f>
        <v>23980000</v>
      </c>
      <c r="E3" s="9">
        <v>52</v>
      </c>
    </row>
    <row r="4" spans="1:5" ht="15" customHeight="1">
      <c r="A4" s="8" t="s">
        <v>8</v>
      </c>
      <c r="B4" s="15">
        <v>89446000</v>
      </c>
      <c r="C4" s="1">
        <v>508149</v>
      </c>
      <c r="D4" s="1">
        <f t="shared" si="0"/>
        <v>89954149</v>
      </c>
      <c r="E4" s="9">
        <v>53</v>
      </c>
    </row>
    <row r="5" spans="1:5" ht="12.75">
      <c r="A5" s="8" t="s">
        <v>9</v>
      </c>
      <c r="B5" s="15">
        <v>32920000</v>
      </c>
      <c r="C5" s="1">
        <v>3892878</v>
      </c>
      <c r="D5" s="1">
        <f t="shared" si="0"/>
        <v>36812878</v>
      </c>
      <c r="E5" s="9">
        <v>54</v>
      </c>
    </row>
    <row r="6" spans="1:5" ht="15" customHeight="1">
      <c r="A6" s="8" t="s">
        <v>10</v>
      </c>
      <c r="B6" s="15">
        <v>89762000</v>
      </c>
      <c r="C6" s="1"/>
      <c r="D6" s="1">
        <f t="shared" si="0"/>
        <v>89762000</v>
      </c>
      <c r="E6" s="9">
        <v>55</v>
      </c>
    </row>
    <row r="7" spans="1:5" ht="15" customHeight="1">
      <c r="A7" s="8" t="s">
        <v>11</v>
      </c>
      <c r="B7" s="15">
        <v>53569000</v>
      </c>
      <c r="C7" s="1">
        <v>373038</v>
      </c>
      <c r="D7" s="1">
        <f t="shared" si="0"/>
        <v>53942038</v>
      </c>
      <c r="E7" s="9">
        <v>56</v>
      </c>
    </row>
    <row r="8" spans="1:5" ht="15" customHeight="1">
      <c r="A8" s="8" t="s">
        <v>12</v>
      </c>
      <c r="B8" s="15">
        <v>62500000</v>
      </c>
      <c r="C8" s="1"/>
      <c r="D8" s="1">
        <f t="shared" si="0"/>
        <v>62500000</v>
      </c>
      <c r="E8" s="9">
        <v>57</v>
      </c>
    </row>
    <row r="9" spans="1:5" ht="15" customHeight="1">
      <c r="A9" s="8" t="s">
        <v>13</v>
      </c>
      <c r="B9" s="15">
        <v>52600000</v>
      </c>
      <c r="C9" s="1">
        <v>15770351</v>
      </c>
      <c r="D9" s="1">
        <f t="shared" si="0"/>
        <v>68370351</v>
      </c>
      <c r="E9" s="9">
        <v>58</v>
      </c>
    </row>
    <row r="10" spans="1:5" ht="15" customHeight="1">
      <c r="A10" s="8" t="s">
        <v>14</v>
      </c>
      <c r="B10" s="15">
        <v>9000000</v>
      </c>
      <c r="C10" s="1">
        <v>-2183000</v>
      </c>
      <c r="D10" s="1">
        <f t="shared" si="0"/>
        <v>6817000</v>
      </c>
      <c r="E10" s="9">
        <v>59</v>
      </c>
    </row>
    <row r="11" spans="1:5" ht="12.75">
      <c r="A11" s="8" t="s">
        <v>15</v>
      </c>
      <c r="B11" s="15">
        <v>271574000</v>
      </c>
      <c r="C11" s="1">
        <v>183000</v>
      </c>
      <c r="D11" s="1">
        <f t="shared" si="0"/>
        <v>271757000</v>
      </c>
      <c r="E11" s="9">
        <v>1</v>
      </c>
    </row>
    <row r="12" spans="1:5" ht="12.75">
      <c r="A12" s="8" t="s">
        <v>16</v>
      </c>
      <c r="B12" s="15">
        <v>1750000</v>
      </c>
      <c r="C12" s="18"/>
      <c r="D12" s="1">
        <f t="shared" si="0"/>
        <v>1750000</v>
      </c>
      <c r="E12" s="9">
        <v>1</v>
      </c>
    </row>
    <row r="13" spans="1:5" ht="12.75">
      <c r="A13" s="8" t="s">
        <v>17</v>
      </c>
      <c r="B13" s="15">
        <v>47750000</v>
      </c>
      <c r="C13" s="18"/>
      <c r="D13" s="1">
        <f t="shared" si="0"/>
        <v>47750000</v>
      </c>
      <c r="E13" s="9">
        <v>1821111</v>
      </c>
    </row>
    <row r="14" spans="1:5" ht="15" customHeight="1">
      <c r="A14" s="8" t="s">
        <v>18</v>
      </c>
      <c r="B14" s="15">
        <v>350000</v>
      </c>
      <c r="C14" s="18"/>
      <c r="D14" s="1">
        <f t="shared" si="0"/>
        <v>350000</v>
      </c>
      <c r="E14" s="9">
        <v>181111</v>
      </c>
    </row>
    <row r="15" spans="1:5" ht="15" customHeight="1">
      <c r="A15" s="8" t="s">
        <v>19</v>
      </c>
      <c r="B15" s="15"/>
      <c r="C15" s="1"/>
      <c r="D15" s="1">
        <f t="shared" si="0"/>
        <v>0</v>
      </c>
      <c r="E15" s="9">
        <v>1821112</v>
      </c>
    </row>
    <row r="16" spans="1:5" ht="27.75" customHeight="1">
      <c r="A16" s="10" t="s">
        <v>20</v>
      </c>
      <c r="B16" s="15">
        <v>303535000</v>
      </c>
      <c r="C16" s="1">
        <v>-1090800</v>
      </c>
      <c r="D16" s="1">
        <f t="shared" si="0"/>
        <v>302444200</v>
      </c>
      <c r="E16" s="11">
        <v>37111</v>
      </c>
    </row>
    <row r="17" spans="1:5" ht="29.25" customHeight="1">
      <c r="A17" s="10" t="s">
        <v>21</v>
      </c>
      <c r="B17" s="15"/>
      <c r="C17" s="1"/>
      <c r="D17" s="1">
        <f t="shared" si="0"/>
        <v>0</v>
      </c>
      <c r="E17" s="11">
        <v>37112</v>
      </c>
    </row>
    <row r="18" spans="1:5" ht="26.25" customHeight="1">
      <c r="A18" s="10" t="s">
        <v>22</v>
      </c>
      <c r="B18" s="15"/>
      <c r="C18" s="1"/>
      <c r="D18" s="1">
        <f t="shared" si="0"/>
        <v>0</v>
      </c>
      <c r="E18" s="11">
        <v>37315</v>
      </c>
    </row>
    <row r="19" spans="1:5" ht="25.5">
      <c r="A19" s="10" t="s">
        <v>23</v>
      </c>
      <c r="B19" s="15">
        <v>11030000</v>
      </c>
      <c r="C19" s="1"/>
      <c r="D19" s="1">
        <f t="shared" si="0"/>
        <v>11030000</v>
      </c>
      <c r="E19" s="9">
        <v>37316</v>
      </c>
    </row>
    <row r="20" spans="1:5" ht="25.5">
      <c r="A20" s="10" t="s">
        <v>24</v>
      </c>
      <c r="B20" s="15">
        <v>24488000</v>
      </c>
      <c r="C20" s="1"/>
      <c r="D20" s="1">
        <f t="shared" si="0"/>
        <v>24488000</v>
      </c>
      <c r="E20" s="11">
        <v>381134</v>
      </c>
    </row>
    <row r="21" spans="1:5" ht="12.75">
      <c r="A21" s="10" t="s">
        <v>25</v>
      </c>
      <c r="B21" s="15">
        <v>6000000</v>
      </c>
      <c r="C21" s="1"/>
      <c r="D21" s="1">
        <f t="shared" si="0"/>
        <v>6000000</v>
      </c>
      <c r="E21" s="11">
        <v>38115</v>
      </c>
    </row>
    <row r="22" spans="1:5" ht="12.75">
      <c r="A22" s="10" t="s">
        <v>26</v>
      </c>
      <c r="B22" s="15">
        <v>23000000</v>
      </c>
      <c r="C22" s="1"/>
      <c r="D22" s="1">
        <f t="shared" si="0"/>
        <v>23000000</v>
      </c>
      <c r="E22" s="11">
        <v>381151</v>
      </c>
    </row>
    <row r="23" spans="1:5" ht="12.75">
      <c r="A23" s="10" t="s">
        <v>27</v>
      </c>
      <c r="B23" s="15">
        <v>75748000</v>
      </c>
      <c r="C23" s="1"/>
      <c r="D23" s="1">
        <f t="shared" si="0"/>
        <v>75748000</v>
      </c>
      <c r="E23" s="11">
        <v>381152</v>
      </c>
    </row>
    <row r="24" spans="1:5" ht="12.75">
      <c r="A24" s="10" t="s">
        <v>28</v>
      </c>
      <c r="B24" s="15">
        <v>1400000</v>
      </c>
      <c r="C24" s="1"/>
      <c r="D24" s="1">
        <f t="shared" si="0"/>
        <v>1400000</v>
      </c>
      <c r="E24" s="11">
        <v>381153</v>
      </c>
    </row>
    <row r="25" spans="1:5" ht="12.75">
      <c r="A25" s="10" t="s">
        <v>29</v>
      </c>
      <c r="B25" s="15">
        <v>500000</v>
      </c>
      <c r="C25" s="1"/>
      <c r="D25" s="1">
        <f t="shared" si="0"/>
        <v>500000</v>
      </c>
      <c r="E25" s="11">
        <v>381154</v>
      </c>
    </row>
    <row r="26" spans="1:5" ht="12.75">
      <c r="A26" s="10" t="s">
        <v>30</v>
      </c>
      <c r="B26" s="15">
        <v>35720000</v>
      </c>
      <c r="C26" s="1"/>
      <c r="D26" s="1">
        <f t="shared" si="0"/>
        <v>35720000</v>
      </c>
      <c r="E26" s="11">
        <v>381155</v>
      </c>
    </row>
    <row r="27" spans="1:5" ht="12.75">
      <c r="A27" s="10" t="s">
        <v>31</v>
      </c>
      <c r="B27" s="15">
        <v>1300000</v>
      </c>
      <c r="C27" s="1"/>
      <c r="D27" s="1">
        <f t="shared" si="0"/>
        <v>1300000</v>
      </c>
      <c r="E27" s="11">
        <v>381156</v>
      </c>
    </row>
    <row r="28" spans="1:5" ht="12.75">
      <c r="A28" s="10" t="s">
        <v>32</v>
      </c>
      <c r="B28" s="15">
        <v>3000000</v>
      </c>
      <c r="C28" s="1"/>
      <c r="D28" s="1">
        <f t="shared" si="0"/>
        <v>3000000</v>
      </c>
      <c r="E28" s="11">
        <v>381157</v>
      </c>
    </row>
    <row r="29" spans="1:5" ht="12.75">
      <c r="A29" s="10" t="s">
        <v>33</v>
      </c>
      <c r="B29" s="15">
        <v>700000</v>
      </c>
      <c r="C29" s="1"/>
      <c r="D29" s="1">
        <f t="shared" si="0"/>
        <v>700000</v>
      </c>
      <c r="E29" s="11">
        <v>381158</v>
      </c>
    </row>
    <row r="30" spans="1:5" ht="12.75">
      <c r="A30" s="10" t="s">
        <v>34</v>
      </c>
      <c r="B30" s="15">
        <v>1800000</v>
      </c>
      <c r="C30" s="1"/>
      <c r="D30" s="1">
        <f t="shared" si="0"/>
        <v>1800000</v>
      </c>
      <c r="E30" s="11">
        <v>382142</v>
      </c>
    </row>
    <row r="31" spans="1:5" ht="12.75">
      <c r="A31" s="10" t="s">
        <v>35</v>
      </c>
      <c r="B31" s="15"/>
      <c r="C31" s="1">
        <v>2867055</v>
      </c>
      <c r="D31" s="1">
        <f t="shared" si="0"/>
        <v>2867055</v>
      </c>
      <c r="E31" s="11">
        <v>382143</v>
      </c>
    </row>
    <row r="32" spans="1:5" ht="12.75">
      <c r="A32" s="26" t="s">
        <v>0</v>
      </c>
      <c r="B32" s="15"/>
      <c r="C32" s="22">
        <f>SUM(C2:C31)</f>
        <v>20320671</v>
      </c>
      <c r="D32" s="2"/>
      <c r="E32" s="11"/>
    </row>
    <row r="33" spans="1:5" ht="12.75">
      <c r="A33" s="10"/>
      <c r="B33" s="15"/>
      <c r="C33" s="1"/>
      <c r="D33" s="2"/>
      <c r="E33" s="11"/>
    </row>
    <row r="34" spans="1:5" ht="13.5" thickBot="1">
      <c r="A34" s="34" t="s">
        <v>36</v>
      </c>
      <c r="B34" s="16">
        <f>SUM(B2:B30)</f>
        <v>1470080000</v>
      </c>
      <c r="C34" s="19"/>
      <c r="D34" s="25">
        <f>SUM(D2:D32)</f>
        <v>1490400671</v>
      </c>
      <c r="E34" s="35"/>
    </row>
    <row r="35" spans="1:5" ht="13.5" thickTop="1">
      <c r="A35" s="32"/>
      <c r="B35" s="33"/>
      <c r="C35" s="33"/>
      <c r="D35" s="33"/>
      <c r="E35" s="32"/>
    </row>
    <row r="36" spans="1:5" ht="12.75">
      <c r="A36" s="32"/>
      <c r="B36" s="33"/>
      <c r="C36" s="33"/>
      <c r="D36" s="33"/>
      <c r="E36" s="32"/>
    </row>
  </sheetData>
  <printOptions gridLines="1"/>
  <pageMargins left="0.3937007874015748" right="0.3937007874015748" top="1.1811023622047245" bottom="0.7874015748031497" header="0.5118110236220472" footer="0.5118110236220472"/>
  <pageSetup horizontalDpi="600" verticalDpi="600" orientation="portrait" paperSize="9" r:id="rId1"/>
  <headerFooter alignWithMargins="0">
    <oddHeader>&amp;CÓcsa Város Önkormányzatának
2008.évi kiadási előirányzatának módosítása
1.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30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43.00390625" style="0" customWidth="1"/>
    <col min="2" max="2" width="13.7109375" style="0" customWidth="1"/>
    <col min="3" max="3" width="10.7109375" style="0" bestFit="1" customWidth="1"/>
    <col min="4" max="4" width="14.8515625" style="0" customWidth="1"/>
  </cols>
  <sheetData>
    <row r="1" ht="13.5" thickBot="1"/>
    <row r="2" spans="1:5" ht="39.75" thickBot="1" thickTop="1">
      <c r="A2" s="3" t="s">
        <v>63</v>
      </c>
      <c r="B2" s="4" t="s">
        <v>1</v>
      </c>
      <c r="C2" s="4" t="s">
        <v>0</v>
      </c>
      <c r="D2" s="4" t="s">
        <v>2</v>
      </c>
      <c r="E2" s="5" t="s">
        <v>3</v>
      </c>
    </row>
    <row r="3" spans="1:5" ht="12.75">
      <c r="A3" s="27" t="s">
        <v>37</v>
      </c>
      <c r="B3" s="28"/>
      <c r="C3" s="29"/>
      <c r="D3" s="30"/>
      <c r="E3" s="31"/>
    </row>
    <row r="4" spans="1:5" ht="12.75">
      <c r="A4" s="8" t="s">
        <v>4</v>
      </c>
      <c r="B4" s="15">
        <v>318380000</v>
      </c>
      <c r="C4" s="1"/>
      <c r="D4" s="2">
        <f>B4+C4</f>
        <v>318380000</v>
      </c>
      <c r="E4" s="9">
        <v>43431</v>
      </c>
    </row>
    <row r="5" spans="1:5" ht="12.75">
      <c r="A5" s="8" t="s">
        <v>5</v>
      </c>
      <c r="B5" s="15"/>
      <c r="C5" s="1"/>
      <c r="D5" s="2">
        <f aca="true" t="shared" si="0" ref="D5:D27">B5+C5</f>
        <v>0</v>
      </c>
      <c r="E5" s="9">
        <v>43432</v>
      </c>
    </row>
    <row r="6" spans="1:5" ht="12.75">
      <c r="A6" s="8" t="s">
        <v>38</v>
      </c>
      <c r="B6" s="15">
        <v>195465000</v>
      </c>
      <c r="C6" s="1">
        <v>-36021043</v>
      </c>
      <c r="D6" s="2">
        <f t="shared" si="0"/>
        <v>159443957</v>
      </c>
      <c r="E6" s="9">
        <v>45131</v>
      </c>
    </row>
    <row r="7" spans="1:5" ht="12.75">
      <c r="A7" s="8" t="s">
        <v>39</v>
      </c>
      <c r="B7" s="15"/>
      <c r="C7" s="1"/>
      <c r="D7" s="2">
        <f t="shared" si="0"/>
        <v>0</v>
      </c>
      <c r="E7" s="9">
        <v>4611</v>
      </c>
    </row>
    <row r="8" spans="1:5" ht="12.75">
      <c r="A8" s="10" t="s">
        <v>40</v>
      </c>
      <c r="B8" s="15"/>
      <c r="C8" s="1"/>
      <c r="D8" s="2">
        <f t="shared" si="0"/>
        <v>0</v>
      </c>
      <c r="E8" s="11">
        <v>46412</v>
      </c>
    </row>
    <row r="9" spans="1:5" ht="12.75">
      <c r="A9" s="8" t="s">
        <v>41</v>
      </c>
      <c r="B9" s="15">
        <v>16500000</v>
      </c>
      <c r="C9" s="1"/>
      <c r="D9" s="2">
        <f t="shared" si="0"/>
        <v>16500000</v>
      </c>
      <c r="E9" s="9">
        <v>46413</v>
      </c>
    </row>
    <row r="10" spans="1:5" ht="25.5">
      <c r="A10" s="10" t="s">
        <v>42</v>
      </c>
      <c r="B10" s="15"/>
      <c r="C10" s="1">
        <v>1029000</v>
      </c>
      <c r="D10" s="2">
        <f t="shared" si="0"/>
        <v>1029000</v>
      </c>
      <c r="E10" s="11">
        <v>46414</v>
      </c>
    </row>
    <row r="11" spans="1:5" ht="12.75">
      <c r="A11" s="8" t="s">
        <v>43</v>
      </c>
      <c r="B11" s="15">
        <v>7824000</v>
      </c>
      <c r="C11" s="1"/>
      <c r="D11" s="2">
        <f t="shared" si="0"/>
        <v>7824000</v>
      </c>
      <c r="E11" s="9">
        <v>46415</v>
      </c>
    </row>
    <row r="12" spans="1:5" ht="12.75">
      <c r="A12" s="8" t="s">
        <v>44</v>
      </c>
      <c r="B12" s="15">
        <v>10000000</v>
      </c>
      <c r="C12" s="1"/>
      <c r="D12" s="2">
        <f t="shared" si="0"/>
        <v>10000000</v>
      </c>
      <c r="E12" s="9">
        <v>471114</v>
      </c>
    </row>
    <row r="13" spans="1:5" ht="25.5">
      <c r="A13" s="10" t="s">
        <v>45</v>
      </c>
      <c r="B13" s="15"/>
      <c r="C13" s="1">
        <v>411116</v>
      </c>
      <c r="D13" s="2">
        <f t="shared" si="0"/>
        <v>411116</v>
      </c>
      <c r="E13" s="11"/>
    </row>
    <row r="14" spans="1:5" ht="12.75">
      <c r="A14" s="8" t="s">
        <v>46</v>
      </c>
      <c r="B14" s="15">
        <v>2000000</v>
      </c>
      <c r="C14" s="1"/>
      <c r="D14" s="2">
        <f t="shared" si="0"/>
        <v>2000000</v>
      </c>
      <c r="E14" s="9">
        <v>47212</v>
      </c>
    </row>
    <row r="15" spans="1:5" ht="12.75">
      <c r="A15" s="8" t="s">
        <v>47</v>
      </c>
      <c r="B15" s="15">
        <v>42783000</v>
      </c>
      <c r="C15" s="1"/>
      <c r="D15" s="2">
        <f t="shared" si="0"/>
        <v>42783000</v>
      </c>
      <c r="E15" s="9">
        <v>91</v>
      </c>
    </row>
    <row r="16" spans="1:5" ht="12.75">
      <c r="A16" s="8" t="s">
        <v>48</v>
      </c>
      <c r="B16" s="15">
        <v>309100000</v>
      </c>
      <c r="C16" s="1"/>
      <c r="D16" s="2">
        <f t="shared" si="0"/>
        <v>309100000</v>
      </c>
      <c r="E16" s="9">
        <v>92</v>
      </c>
    </row>
    <row r="17" spans="1:5" ht="12.75">
      <c r="A17" s="12" t="s">
        <v>49</v>
      </c>
      <c r="B17" s="15">
        <v>78244000</v>
      </c>
      <c r="C17" s="1"/>
      <c r="D17" s="2">
        <f t="shared" si="0"/>
        <v>78244000</v>
      </c>
      <c r="E17" s="17">
        <v>92311</v>
      </c>
    </row>
    <row r="18" spans="1:5" ht="12.75">
      <c r="A18" s="12" t="s">
        <v>50</v>
      </c>
      <c r="B18" s="15">
        <v>114228000</v>
      </c>
      <c r="C18" s="1"/>
      <c r="D18" s="2">
        <f t="shared" si="0"/>
        <v>114228000</v>
      </c>
      <c r="E18" s="17">
        <v>92312</v>
      </c>
    </row>
    <row r="19" spans="1:5" ht="12.75">
      <c r="A19" s="8" t="s">
        <v>51</v>
      </c>
      <c r="B19" s="15">
        <v>30000000</v>
      </c>
      <c r="C19" s="1"/>
      <c r="D19" s="2">
        <f t="shared" si="0"/>
        <v>30000000</v>
      </c>
      <c r="E19" s="9">
        <v>93112</v>
      </c>
    </row>
    <row r="20" spans="1:5" ht="12.75">
      <c r="A20" s="8" t="s">
        <v>52</v>
      </c>
      <c r="B20" s="15">
        <v>15940000</v>
      </c>
      <c r="C20" s="1"/>
      <c r="D20" s="2">
        <f t="shared" si="0"/>
        <v>15940000</v>
      </c>
      <c r="E20" s="9">
        <v>933141</v>
      </c>
    </row>
    <row r="21" spans="1:5" ht="12.75">
      <c r="A21" s="8" t="s">
        <v>53</v>
      </c>
      <c r="B21" s="15">
        <v>450000</v>
      </c>
      <c r="C21" s="1"/>
      <c r="D21" s="2">
        <f t="shared" si="0"/>
        <v>450000</v>
      </c>
      <c r="E21" s="9">
        <v>93511</v>
      </c>
    </row>
    <row r="22" spans="1:5" ht="12.75">
      <c r="A22" s="8" t="s">
        <v>54</v>
      </c>
      <c r="B22" s="15">
        <v>28599000</v>
      </c>
      <c r="C22" s="1"/>
      <c r="D22" s="2">
        <f t="shared" si="0"/>
        <v>28599000</v>
      </c>
      <c r="E22" s="9">
        <v>94211</v>
      </c>
    </row>
    <row r="23" spans="1:5" ht="12.75">
      <c r="A23" s="8" t="s">
        <v>55</v>
      </c>
      <c r="B23" s="15">
        <v>292697000</v>
      </c>
      <c r="C23" s="1">
        <v>591800</v>
      </c>
      <c r="D23" s="2">
        <f t="shared" si="0"/>
        <v>293288800</v>
      </c>
      <c r="E23" s="9">
        <v>94212</v>
      </c>
    </row>
    <row r="24" spans="1:5" ht="12.75">
      <c r="A24" s="8" t="s">
        <v>56</v>
      </c>
      <c r="B24" s="15">
        <v>1041000</v>
      </c>
      <c r="C24" s="1">
        <v>-7800</v>
      </c>
      <c r="D24" s="2">
        <f t="shared" si="0"/>
        <v>1033200</v>
      </c>
      <c r="E24" s="9">
        <v>943111</v>
      </c>
    </row>
    <row r="25" spans="1:5" ht="12.75">
      <c r="A25" s="8" t="s">
        <v>57</v>
      </c>
      <c r="B25" s="15">
        <v>6829000</v>
      </c>
      <c r="C25" s="1">
        <v>14672000</v>
      </c>
      <c r="D25" s="2">
        <f t="shared" si="0"/>
        <v>21501000</v>
      </c>
      <c r="E25" s="9">
        <v>94312</v>
      </c>
    </row>
    <row r="26" spans="1:5" ht="12.75">
      <c r="A26" s="8" t="s">
        <v>58</v>
      </c>
      <c r="B26" s="15"/>
      <c r="C26" s="1">
        <v>22073477</v>
      </c>
      <c r="D26" s="2">
        <f t="shared" si="0"/>
        <v>22073477</v>
      </c>
      <c r="E26" s="9">
        <v>9441</v>
      </c>
    </row>
    <row r="27" spans="1:5" ht="12.75">
      <c r="A27" s="8" t="s">
        <v>60</v>
      </c>
      <c r="B27" s="15"/>
      <c r="C27" s="1">
        <v>17572121</v>
      </c>
      <c r="D27" s="2">
        <f t="shared" si="0"/>
        <v>17572121</v>
      </c>
      <c r="E27" s="9">
        <v>94719</v>
      </c>
    </row>
    <row r="28" spans="1:5" ht="12.75">
      <c r="A28" s="20" t="s">
        <v>61</v>
      </c>
      <c r="B28" s="21"/>
      <c r="C28" s="22">
        <f>SUM(C4:C27)</f>
        <v>20320671</v>
      </c>
      <c r="D28" s="23"/>
      <c r="E28" s="24"/>
    </row>
    <row r="29" spans="1:5" ht="12.75">
      <c r="A29" s="8"/>
      <c r="B29" s="15"/>
      <c r="C29" s="1"/>
      <c r="D29" s="2"/>
      <c r="E29" s="9"/>
    </row>
    <row r="30" spans="1:5" ht="13.5" thickBot="1">
      <c r="A30" s="13" t="s">
        <v>59</v>
      </c>
      <c r="B30" s="16">
        <f>SUM(B4:B29)</f>
        <v>1470080000</v>
      </c>
      <c r="C30" s="19"/>
      <c r="D30" s="25">
        <f>SUM(D4:D29)</f>
        <v>1490400671</v>
      </c>
      <c r="E30" s="14"/>
    </row>
    <row r="31" ht="13.5" thickTop="1"/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&amp;CÓcsa Város Önkormányzatának
2008.évi bevételi előirányzatának módosítása
2.számú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Ócsa Város Önkormányzata</dc:creator>
  <cp:keywords/>
  <dc:description/>
  <cp:lastModifiedBy>Ócsa Város Önkormányzat</cp:lastModifiedBy>
  <cp:lastPrinted>2008-09-02T07:18:57Z</cp:lastPrinted>
  <dcterms:created xsi:type="dcterms:W3CDTF">2008-03-25T07:22:55Z</dcterms:created>
  <dcterms:modified xsi:type="dcterms:W3CDTF">2008-09-15T13:53:44Z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